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ardi_link_ttja_ee/Documents/Kolitud-IsiklikFS/Documents/Minu töölaud/Tanklate andmed/Vedelgaasipaigaldised/Airok/"/>
    </mc:Choice>
  </mc:AlternateContent>
  <xr:revisionPtr revIDLastSave="17" documentId="8_{59130F62-050D-46A4-A757-BD17BAFEF765}" xr6:coauthVersionLast="47" xr6:coauthVersionMax="47" xr10:uidLastSave="{0FDF673E-81BF-43EE-BC9B-6567B9234206}"/>
  <bookViews>
    <workbookView xWindow="-120" yWindow="-120" windowWidth="29040" windowHeight="17520" xr2:uid="{4103D371-B7AC-4423-974B-8CAFD0649A5E}"/>
  </bookViews>
  <sheets>
    <sheet name="Kemikaalid_suhtarvude summa" sheetId="1" r:id="rId1"/>
    <sheet name="H-P-E osa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<sst xmlns="http://schemas.openxmlformats.org/spreadsheetml/2006/main" count="24" uniqueCount="23">
  <si>
    <t>Käitise nimetus</t>
  </si>
  <si>
    <t>Käitamisloa andmise kuupäev</t>
  </si>
  <si>
    <t>Käitamisloa nr.</t>
  </si>
  <si>
    <t>Ettevõte</t>
  </si>
  <si>
    <t>Käitise aadress</t>
  </si>
  <si>
    <t>LPG kogus, t</t>
  </si>
  <si>
    <t>-</t>
  </si>
  <si>
    <t>Suhtarvude summa*</t>
  </si>
  <si>
    <t>*Kui suhtarvude summa on võrdne või suurem ühest (=&gt;1), siis kohaldatakse käitisele majandus- ja taristuministri 02.02.2016. a määruse nr 10 „Kemikaali ohtlikkuse alammäär ja ohtliku kemikaali künniskogus ning ettevõtte ohtlikkuse kategooria määramise kord“ ja selle lisa asjakohaseid sätteid.</t>
  </si>
  <si>
    <t>Alammäär LPG-le, t</t>
  </si>
  <si>
    <t>LPG</t>
  </si>
  <si>
    <t>H220 - Flam. Gas. 1</t>
  </si>
  <si>
    <t>Ohtlik kemikaal</t>
  </si>
  <si>
    <t>Kuigi tabelis nimetatud ohtlikele kemikaalidele on omistatud ka teisi ohulauseid peale tabelis esitatute, on tabelis välja toodud ainult need ohulaused, mille osas on majandus- ja taristuministri 02.02.2016. a määruse nr 10 lisa tabeli 1 veerus 1 sätestatud ohtliku ettevõtte alammäärad.</t>
  </si>
  <si>
    <t>Keskkonnaoht (E osa)</t>
  </si>
  <si>
    <t>Füüsikaline oht (P osa)</t>
  </si>
  <si>
    <t>Terviseoht (H osa)</t>
  </si>
  <si>
    <t>Airok OÜ</t>
  </si>
  <si>
    <t>Käideldava ohtliku kemikaali maksimaalne kogus ja C-kategooria ohtliku ettevõtte alammäär, suhtarvu arvutamine</t>
  </si>
  <si>
    <t>LISA. Airok OÜ vedelgaasipaigaldises käideldava ohtliku kemikaali maksimaalne kogus</t>
  </si>
  <si>
    <t>Allikõnnu viljakuivati vedelgaasipaigaldis</t>
  </si>
  <si>
    <t>Pärnu maakond, Põhja-Pärnumaa vald, Allikõnnu küla, Tehnobaasi</t>
  </si>
  <si>
    <t>OKK-37-18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</si>
</sst>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3" xfId="0" applyFill="1" applyBorder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top"/>
    </xf>
    <xf numFmtId="0" fontId="2" fillId="4" borderId="0" xfId="0" applyFont="1" applyFill="1"/>
    <xf numFmtId="14" fontId="3" fillId="0" borderId="10" xfId="0" applyNumberFormat="1" applyFont="1" applyBorder="1" applyAlignment="1">
      <alignment horizontal="center" vertical="top"/>
    </xf>
    <xf numFmtId="0" fontId="0" fillId="4" borderId="0" xfId="0" applyFill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top"/>
    </xf>
    <xf numFmtId="2" fontId="2" fillId="0" borderId="6" xfId="0" applyNumberFormat="1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wrapText="1"/>
    </xf>
  </cellXfs>
  <cellStyles count="1">
    <cellStyle name="Normaallaad" xfId="0" builtinId="0"/>
  </cellStyles>
  <dxfs count="1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numFmt numFmtId="2" formatCode="0.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charset val="186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general" vertical="top" textRotation="0" indent="0" justifyLastLine="0" shrinkToFit="0" readingOrder="0"/>
    </dxf>
    <dxf>
      <border>
        <bottom style="thin">
          <color indexed="64"/>
        </bottom>
      </border>
    </dxf>
    <dxf>
      <fill>
        <patternFill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</xdr:colOff>
      <xdr:row>5</xdr:row>
      <xdr:rowOff>171450</xdr:rowOff>
    </xdr:to>
    <xdr:sp macro="" textlink="">
      <xdr:nvSpPr>
        <xdr:cNvPr id="2" name="Tekstiväli 2">
          <a:extLst>
            <a:ext uri="{FF2B5EF4-FFF2-40B4-BE49-F238E27FC236}">
              <a16:creationId xmlns:a16="http://schemas.microsoft.com/office/drawing/2014/main" id="{5FAC1B77-CF94-421A-B015-38A1A1C05A32}"/>
            </a:ext>
          </a:extLst>
        </xdr:cNvPr>
        <xdr:cNvSpPr txBox="1">
          <a:spLocks noChangeArrowheads="1"/>
        </xdr:cNvSpPr>
      </xdr:nvSpPr>
      <xdr:spPr bwMode="auto">
        <a:xfrm>
          <a:off x="609600" y="190500"/>
          <a:ext cx="2838450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0000"/>
            </a:lnSpc>
            <a:spcAft>
              <a:spcPts val="0"/>
            </a:spcAft>
            <a:buNone/>
          </a:pPr>
          <a:r>
            <a:rPr lang="et-EE" sz="8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ASUTUSESISESEKS KASUTAMISEKS</a:t>
          </a:r>
          <a:endParaRPr lang="et-EE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  <a:spcAft>
              <a:spcPts val="0"/>
            </a:spcAft>
            <a:buNone/>
          </a:pPr>
          <a:r>
            <a:rPr lang="et-EE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Märge tehtud: 20.01.2026</a:t>
          </a:r>
          <a:endParaRPr lang="et-EE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  <a:spcAft>
              <a:spcPts val="0"/>
            </a:spcAft>
            <a:buNone/>
          </a:pPr>
          <a:r>
            <a:rPr lang="et-EE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Juurdepääsupiirang kehtib: 20.01.2031</a:t>
          </a:r>
          <a:endParaRPr lang="et-EE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  <a:spcAft>
              <a:spcPts val="0"/>
            </a:spcAft>
            <a:buNone/>
          </a:pPr>
          <a:r>
            <a:rPr lang="et-EE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Alus: AvTS § 35 lg 1 p 17</a:t>
          </a:r>
          <a:endParaRPr lang="et-EE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  <a:spcAft>
              <a:spcPts val="0"/>
            </a:spcAft>
            <a:buNone/>
          </a:pPr>
          <a:r>
            <a:rPr lang="et-EE" sz="8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Teabevaldaja: Tarbijakaitse ja Tehnilise Järelevalve Amet</a:t>
          </a:r>
          <a:endParaRPr lang="et-EE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0FAF5E-6332-4D15-B293-00F7BE0D8B42}" name="Table1" displayName="Table1" ref="B9:I10" totalsRowShown="0" headerRowDxfId="18" dataDxfId="16" headerRowBorderDxfId="17" tableBorderDxfId="15" totalsRowBorderDxfId="14">
  <autoFilter ref="B9:I10" xr:uid="{1E0FAF5E-6332-4D15-B293-00F7BE0D8B42}"/>
  <sortState xmlns:xlrd2="http://schemas.microsoft.com/office/spreadsheetml/2017/richdata2" ref="B10:I10">
    <sortCondition ref="C9:C10"/>
  </sortState>
  <tableColumns count="8">
    <tableColumn id="1" xr3:uid="{886DF185-7128-467F-AA22-66F8BDABD96C}" name="Ettevõte" dataDxfId="13"/>
    <tableColumn id="2" xr3:uid="{9FDFA873-724E-47C3-BF07-0ECD9BCCCF34}" name="Käitise nimetus" dataDxfId="12"/>
    <tableColumn id="3" xr3:uid="{397FDCBE-4565-47DA-B1E3-F6255E3B0920}" name="Käitise aadress" dataDxfId="11"/>
    <tableColumn id="4" xr3:uid="{CC59C22D-E511-4B94-A2FC-0D90836154E5}" name="Käitamisloa andmise kuupäev" dataDxfId="10"/>
    <tableColumn id="5" xr3:uid="{009E8665-D9DA-4C56-8C27-5ACCD14C9CD1}" name="Käitamisloa nr." dataDxfId="9"/>
    <tableColumn id="6" xr3:uid="{E8F942AB-6619-4D52-B1D6-59306EACB358}" name="LPG kogus, t" dataDxfId="8"/>
    <tableColumn id="7" xr3:uid="{958DBC97-0468-47FF-BDEC-73C880904F3E}" name="Alammäär LPG-le, t" dataDxfId="7"/>
    <tableColumn id="13" xr3:uid="{9DD38AB0-37F9-4D8D-B80F-CFC9862A8328}" name="Suhtarvude summa*" dataDxfId="6">
      <calculatedColumnFormula>Table1[[#This Row],[LPG kogus, t]]/Table1[[#This Row],[Alammäär LPG-le, 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ACBF8A-F32B-4832-A8B6-9C59BE2EA722}" name="Table3" displayName="Table3" ref="B3:E4" totalsRowShown="0" headerRowDxfId="5" dataDxfId="4">
  <autoFilter ref="B3:E4" xr:uid="{BBACBF8A-F32B-4832-A8B6-9C59BE2EA722}"/>
  <tableColumns count="4">
    <tableColumn id="1" xr3:uid="{563F06C4-5458-48A3-B988-529793DD6109}" name="Ohtlik kemikaal" dataDxfId="3"/>
    <tableColumn id="2" xr3:uid="{E6A0C2FC-6A76-4830-A50D-98244029D90E}" name="Terviseoht (H osa)" dataDxfId="2"/>
    <tableColumn id="3" xr3:uid="{CA9587B1-FEB5-4B7F-8087-E12C25FE1A04}" name="Füüsikaline oht (P osa)" dataDxfId="1"/>
    <tableColumn id="4" xr3:uid="{EA8393E8-E4F9-4708-9B13-F945A38AC247}" name="Keskkonnaoht (E osa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F724-E73C-4A9E-B677-F093AFFAF32D}">
  <dimension ref="B7:I33"/>
  <sheetViews>
    <sheetView tabSelected="1" workbookViewId="0"/>
  </sheetViews>
  <sheetFormatPr defaultRowHeight="15" x14ac:dyDescent="0.25"/>
  <cols>
    <col min="1" max="1" width="9.140625" style="2"/>
    <col min="2" max="2" width="11" style="2" customWidth="1"/>
    <col min="3" max="3" width="58.28515625" style="2" bestFit="1" customWidth="1"/>
    <col min="4" max="4" width="62.28515625" style="2" bestFit="1" customWidth="1"/>
    <col min="5" max="6" width="13.7109375" style="2" bestFit="1" customWidth="1"/>
    <col min="7" max="7" width="13.42578125" style="2" customWidth="1"/>
    <col min="8" max="8" width="18.5703125" style="2" customWidth="1"/>
    <col min="9" max="9" width="15.28515625" style="2" customWidth="1"/>
    <col min="10" max="16384" width="9.140625" style="2"/>
  </cols>
  <sheetData>
    <row r="7" spans="2:9" x14ac:dyDescent="0.25">
      <c r="B7" s="8" t="s">
        <v>19</v>
      </c>
    </row>
    <row r="8" spans="2:9" ht="48" customHeight="1" x14ac:dyDescent="0.25">
      <c r="G8" s="15" t="s">
        <v>18</v>
      </c>
      <c r="H8" s="16"/>
      <c r="I8" s="17"/>
    </row>
    <row r="9" spans="2:9" s="3" customFormat="1" ht="45" x14ac:dyDescent="0.25">
      <c r="B9" s="6" t="s">
        <v>3</v>
      </c>
      <c r="C9" s="4" t="s">
        <v>0</v>
      </c>
      <c r="D9" s="4" t="s">
        <v>4</v>
      </c>
      <c r="E9" s="4" t="s">
        <v>1</v>
      </c>
      <c r="F9" s="4" t="s">
        <v>2</v>
      </c>
      <c r="G9" s="4" t="s">
        <v>5</v>
      </c>
      <c r="H9" s="4" t="s">
        <v>9</v>
      </c>
      <c r="I9" s="1" t="s">
        <v>7</v>
      </c>
    </row>
    <row r="10" spans="2:9" x14ac:dyDescent="0.25">
      <c r="B10" s="7" t="s">
        <v>17</v>
      </c>
      <c r="C10" s="11" t="s">
        <v>20</v>
      </c>
      <c r="D10" s="11" t="s">
        <v>21</v>
      </c>
      <c r="E10" s="9">
        <v>43463</v>
      </c>
      <c r="F10" s="14" t="s">
        <v>22</v>
      </c>
      <c r="G10" s="12">
        <v>8.384739999999999</v>
      </c>
      <c r="H10" s="5">
        <v>10</v>
      </c>
      <c r="I10" s="13">
        <f>Table1[[#This Row],[LPG kogus, t]]/Table1[[#This Row],[Alammäär LPG-le, t]]</f>
        <v>0.83847399999999994</v>
      </c>
    </row>
    <row r="12" spans="2:9" x14ac:dyDescent="0.25">
      <c r="B12" s="18" t="s">
        <v>8</v>
      </c>
      <c r="C12" s="18"/>
      <c r="D12" s="18"/>
      <c r="E12" s="10"/>
      <c r="F12" s="10"/>
      <c r="G12" s="10"/>
    </row>
    <row r="13" spans="2:9" x14ac:dyDescent="0.25">
      <c r="B13" s="18"/>
      <c r="C13" s="18"/>
      <c r="D13" s="18"/>
    </row>
    <row r="14" spans="2:9" x14ac:dyDescent="0.25">
      <c r="B14" s="18"/>
      <c r="C14" s="18"/>
      <c r="D14" s="18"/>
    </row>
    <row r="33" ht="15" customHeight="1" x14ac:dyDescent="0.25"/>
  </sheetData>
  <mergeCells count="2">
    <mergeCell ref="G8:I8"/>
    <mergeCell ref="B12:D1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D7DD-8DE4-4C36-8AF0-8D0797360F66}">
  <dimension ref="B3:E10"/>
  <sheetViews>
    <sheetView workbookViewId="0"/>
  </sheetViews>
  <sheetFormatPr defaultRowHeight="15" x14ac:dyDescent="0.25"/>
  <cols>
    <col min="1" max="1" width="9.140625" style="2"/>
    <col min="2" max="2" width="17" style="2" customWidth="1"/>
    <col min="3" max="3" width="20" style="2" bestFit="1" customWidth="1"/>
    <col min="4" max="4" width="24" style="2" bestFit="1" customWidth="1"/>
    <col min="5" max="5" width="22.85546875" style="2" bestFit="1" customWidth="1"/>
    <col min="6" max="16384" width="9.140625" style="2"/>
  </cols>
  <sheetData>
    <row r="3" spans="2:5" x14ac:dyDescent="0.25">
      <c r="B3" t="s">
        <v>12</v>
      </c>
      <c r="C3" t="s">
        <v>16</v>
      </c>
      <c r="D3" t="s">
        <v>15</v>
      </c>
      <c r="E3" t="s">
        <v>14</v>
      </c>
    </row>
    <row r="4" spans="2:5" x14ac:dyDescent="0.25">
      <c r="B4" t="s">
        <v>10</v>
      </c>
      <c r="C4" t="s">
        <v>6</v>
      </c>
      <c r="D4" t="s">
        <v>11</v>
      </c>
      <c r="E4" t="s">
        <v>6</v>
      </c>
    </row>
    <row r="6" spans="2:5" x14ac:dyDescent="0.25">
      <c r="B6" s="19" t="s">
        <v>13</v>
      </c>
      <c r="C6" s="19"/>
      <c r="D6" s="19"/>
      <c r="E6" s="19"/>
    </row>
    <row r="7" spans="2:5" x14ac:dyDescent="0.25">
      <c r="B7" s="19"/>
      <c r="C7" s="19"/>
      <c r="D7" s="19"/>
      <c r="E7" s="19"/>
    </row>
    <row r="8" spans="2:5" x14ac:dyDescent="0.25">
      <c r="B8" s="19"/>
      <c r="C8" s="19"/>
      <c r="D8" s="19"/>
      <c r="E8" s="19"/>
    </row>
    <row r="10" spans="2:5" ht="31.5" customHeight="1" x14ac:dyDescent="0.25"/>
  </sheetData>
  <mergeCells count="1">
    <mergeCell ref="B6:E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Kemikaalid_suhtarvude summa</vt:lpstr>
      <vt:lpstr>H-P-E osad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Ardi Link</dc:creator>
  <cp:lastModifiedBy>Ardi Link - TTJA</cp:lastModifiedBy>
  <dcterms:created xsi:type="dcterms:W3CDTF">2025-10-07T06:59:02Z</dcterms:created>
  <dcterms:modified xsi:type="dcterms:W3CDTF">2026-01-19T16:00:59Z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2026-01-16T15:28:52Z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2555aaf4-ae3f-485b-b83b-8ed588d5f077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